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6290" windowHeight="7070"/>
  </bookViews>
  <sheets>
    <sheet name="Sheet1" sheetId="1" r:id="rId1"/>
    <sheet name="申请审核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4" i="2" l="1"/>
  <c r="I4" i="2"/>
  <c r="O5" i="1"/>
  <c r="O4" i="1"/>
  <c r="O3" i="1"/>
  <c r="L4" i="2" l="1"/>
</calcChain>
</file>

<file path=xl/sharedStrings.xml><?xml version="1.0" encoding="utf-8"?>
<sst xmlns="http://schemas.openxmlformats.org/spreadsheetml/2006/main" count="60" uniqueCount="47">
  <si>
    <t>序号</t>
    <phoneticPr fontId="1" type="noConversion"/>
  </si>
  <si>
    <t>学院</t>
    <phoneticPr fontId="1" type="noConversion"/>
  </si>
  <si>
    <t>攻读博士
学科专业</t>
    <phoneticPr fontId="1" type="noConversion"/>
  </si>
  <si>
    <t>学号</t>
    <phoneticPr fontId="1" type="noConversion"/>
  </si>
  <si>
    <t>姓名</t>
    <phoneticPr fontId="1" type="noConversion"/>
  </si>
  <si>
    <t>导师姓名</t>
    <phoneticPr fontId="1" type="noConversion"/>
  </si>
  <si>
    <t>应完成学分数</t>
    <phoneticPr fontId="1" type="noConversion"/>
  </si>
  <si>
    <t>已完成学分数</t>
    <phoneticPr fontId="1" type="noConversion"/>
  </si>
  <si>
    <t>单科最低成绩</t>
    <phoneticPr fontId="1" type="noConversion"/>
  </si>
  <si>
    <t>有无重修</t>
    <phoneticPr fontId="1" type="noConversion"/>
  </si>
  <si>
    <t>有无纪律处分</t>
    <phoneticPr fontId="1" type="noConversion"/>
  </si>
  <si>
    <t>发表论文数</t>
    <phoneticPr fontId="1" type="noConversion"/>
  </si>
  <si>
    <t>外语考核成绩</t>
    <phoneticPr fontId="1" type="noConversion"/>
  </si>
  <si>
    <t>综合考核评价成绩</t>
    <phoneticPr fontId="1" type="noConversion"/>
  </si>
  <si>
    <t>备注</t>
    <phoneticPr fontId="1" type="noConversion"/>
  </si>
  <si>
    <t>农学院</t>
    <phoneticPr fontId="1" type="noConversion"/>
  </si>
  <si>
    <t>作物学</t>
    <phoneticPr fontId="1" type="noConversion"/>
  </si>
  <si>
    <t>黄镇</t>
    <phoneticPr fontId="1" type="noConversion"/>
  </si>
  <si>
    <t>无</t>
    <phoneticPr fontId="1" type="noConversion"/>
  </si>
  <si>
    <t>宫香伟</t>
    <phoneticPr fontId="1" type="noConversion"/>
  </si>
  <si>
    <t>冯佰利</t>
    <phoneticPr fontId="1" type="noConversion"/>
  </si>
  <si>
    <t>王彦博</t>
    <phoneticPr fontId="1" type="noConversion"/>
  </si>
  <si>
    <t>杨改河</t>
    <phoneticPr fontId="1" type="noConversion"/>
  </si>
  <si>
    <t>录取学科专业</t>
  </si>
  <si>
    <t>导师姓名</t>
  </si>
  <si>
    <t>考生姓名</t>
  </si>
  <si>
    <t>性别</t>
  </si>
  <si>
    <t>身份证号</t>
  </si>
  <si>
    <t>复核审查成绩</t>
  </si>
  <si>
    <t>考生档案所在单位</t>
  </si>
  <si>
    <r>
      <t xml:space="preserve">
</t>
    </r>
    <r>
      <rPr>
        <sz val="8"/>
        <rFont val="宋体"/>
        <family val="3"/>
        <charset val="134"/>
      </rPr>
      <t>应届硕士生注册学号（必填）</t>
    </r>
  </si>
  <si>
    <t>备注</t>
  </si>
  <si>
    <t>外语</t>
  </si>
  <si>
    <t>业务课一</t>
  </si>
  <si>
    <t>业务课二</t>
  </si>
  <si>
    <t>面试</t>
  </si>
  <si>
    <t>复核审查
总成绩</t>
  </si>
  <si>
    <t>单位：农学院</t>
    <phoneticPr fontId="1" type="noConversion"/>
  </si>
  <si>
    <t>序号</t>
    <phoneticPr fontId="1" type="noConversion"/>
  </si>
  <si>
    <t>录取类别</t>
    <phoneticPr fontId="1" type="noConversion"/>
  </si>
  <si>
    <t>杨琴</t>
    <phoneticPr fontId="1" type="noConversion"/>
  </si>
  <si>
    <t>常立国</t>
    <phoneticPr fontId="1" type="noConversion"/>
  </si>
  <si>
    <t>男</t>
    <phoneticPr fontId="1" type="noConversion"/>
  </si>
  <si>
    <t>全日制</t>
    <phoneticPr fontId="1" type="noConversion"/>
  </si>
  <si>
    <t>西北农林科技大学</t>
    <phoneticPr fontId="1" type="noConversion"/>
  </si>
  <si>
    <t>2015050084</t>
    <phoneticPr fontId="1" type="noConversion"/>
  </si>
  <si>
    <t>张燕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</si>
</sst>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A7" sqref="A7"/>
    </sheetView>
  </sheetViews>
  <sheetFormatPr defaultRowHeight="14" x14ac:dyDescent="0.25"/>
  <cols>
    <col min="4" max="4" width="10.81640625" customWidth="1"/>
  </cols>
  <sheetData>
    <row r="1" spans="1:16" s="8" customFormat="1" ht="38.5" customHeight="1" x14ac:dyDescent="0.25">
      <c r="A1" s="7" t="s">
        <v>37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2" customFormat="1" ht="2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6" s="2" customFormat="1" x14ac:dyDescent="0.25">
      <c r="A3" s="3">
        <v>1</v>
      </c>
      <c r="B3" s="3" t="s">
        <v>15</v>
      </c>
      <c r="C3" s="3" t="s">
        <v>16</v>
      </c>
      <c r="D3" s="3">
        <v>2016050020</v>
      </c>
      <c r="E3" s="3" t="s">
        <v>46</v>
      </c>
      <c r="F3" s="3" t="s">
        <v>17</v>
      </c>
      <c r="G3" s="3">
        <v>32</v>
      </c>
      <c r="H3" s="3">
        <v>29</v>
      </c>
      <c r="I3" s="3">
        <v>68</v>
      </c>
      <c r="J3" s="3" t="s">
        <v>18</v>
      </c>
      <c r="K3" s="3" t="s">
        <v>18</v>
      </c>
      <c r="L3" s="3">
        <v>0</v>
      </c>
      <c r="M3" s="3">
        <v>89.8</v>
      </c>
      <c r="N3" s="3">
        <v>92.4</v>
      </c>
      <c r="O3" s="3">
        <f>M3+N3</f>
        <v>182.2</v>
      </c>
    </row>
    <row r="4" spans="1:16" s="2" customFormat="1" x14ac:dyDescent="0.25">
      <c r="A4" s="4">
        <v>2</v>
      </c>
      <c r="B4" s="3" t="s">
        <v>15</v>
      </c>
      <c r="C4" s="3" t="s">
        <v>16</v>
      </c>
      <c r="D4" s="5">
        <v>2016050050</v>
      </c>
      <c r="E4" s="5" t="s">
        <v>19</v>
      </c>
      <c r="F4" s="6" t="s">
        <v>20</v>
      </c>
      <c r="G4" s="5">
        <v>32</v>
      </c>
      <c r="H4" s="5">
        <v>30</v>
      </c>
      <c r="I4" s="5">
        <v>66</v>
      </c>
      <c r="J4" s="3" t="s">
        <v>18</v>
      </c>
      <c r="K4" s="3" t="s">
        <v>18</v>
      </c>
      <c r="L4" s="5">
        <v>2</v>
      </c>
      <c r="M4" s="5">
        <v>72</v>
      </c>
      <c r="N4" s="5">
        <v>81.599999999999994</v>
      </c>
      <c r="O4" s="3">
        <f>M4+N4</f>
        <v>153.6</v>
      </c>
    </row>
    <row r="5" spans="1:16" s="2" customFormat="1" x14ac:dyDescent="0.25">
      <c r="A5" s="3">
        <v>3</v>
      </c>
      <c r="B5" s="3" t="s">
        <v>15</v>
      </c>
      <c r="C5" s="3" t="s">
        <v>16</v>
      </c>
      <c r="D5" s="3">
        <v>2016050031</v>
      </c>
      <c r="E5" s="3" t="s">
        <v>21</v>
      </c>
      <c r="F5" s="3" t="s">
        <v>22</v>
      </c>
      <c r="G5" s="3">
        <v>32</v>
      </c>
      <c r="H5" s="3">
        <v>30</v>
      </c>
      <c r="I5" s="3">
        <v>72</v>
      </c>
      <c r="J5" s="3" t="s">
        <v>18</v>
      </c>
      <c r="K5" s="3" t="s">
        <v>18</v>
      </c>
      <c r="L5" s="3">
        <v>0</v>
      </c>
      <c r="M5" s="3">
        <v>87.4</v>
      </c>
      <c r="N5" s="3">
        <v>88</v>
      </c>
      <c r="O5" s="3">
        <f t="shared" ref="O5" si="0">M5+N5</f>
        <v>175.4</v>
      </c>
    </row>
    <row r="6" spans="1:16" s="2" customFormat="1" x14ac:dyDescent="0.25"/>
  </sheetData>
  <mergeCells count="1">
    <mergeCell ref="A1:P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sqref="A1:XFD1"/>
    </sheetView>
  </sheetViews>
  <sheetFormatPr defaultRowHeight="14" x14ac:dyDescent="0.25"/>
  <cols>
    <col min="1" max="1" width="7.08984375" customWidth="1"/>
  </cols>
  <sheetData>
    <row r="1" spans="1:16" s="8" customFormat="1" ht="38.5" customHeight="1" x14ac:dyDescent="0.25">
      <c r="A1" s="7" t="s">
        <v>37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12" customFormat="1" ht="18.75" customHeight="1" x14ac:dyDescent="0.25">
      <c r="A2" s="9" t="s">
        <v>38</v>
      </c>
      <c r="B2" s="9" t="s">
        <v>1</v>
      </c>
      <c r="C2" s="9" t="s">
        <v>23</v>
      </c>
      <c r="D2" s="9" t="s">
        <v>24</v>
      </c>
      <c r="E2" s="9" t="s">
        <v>25</v>
      </c>
      <c r="F2" s="9" t="s">
        <v>26</v>
      </c>
      <c r="G2" s="9" t="s">
        <v>27</v>
      </c>
      <c r="H2" s="10" t="s">
        <v>28</v>
      </c>
      <c r="I2" s="10"/>
      <c r="J2" s="10"/>
      <c r="K2" s="10"/>
      <c r="L2" s="10"/>
      <c r="M2" s="9" t="s">
        <v>39</v>
      </c>
      <c r="N2" s="9" t="s">
        <v>29</v>
      </c>
      <c r="O2" s="11" t="s">
        <v>30</v>
      </c>
      <c r="P2" s="9" t="s">
        <v>31</v>
      </c>
    </row>
    <row r="3" spans="1:16" s="15" customFormat="1" ht="21" customHeight="1" x14ac:dyDescent="0.25">
      <c r="A3" s="9"/>
      <c r="B3" s="9"/>
      <c r="C3" s="9"/>
      <c r="D3" s="9"/>
      <c r="E3" s="9"/>
      <c r="F3" s="9"/>
      <c r="G3" s="9"/>
      <c r="H3" s="13" t="s">
        <v>32</v>
      </c>
      <c r="I3" s="14" t="s">
        <v>33</v>
      </c>
      <c r="J3" s="14" t="s">
        <v>34</v>
      </c>
      <c r="K3" s="14" t="s">
        <v>35</v>
      </c>
      <c r="L3" s="14" t="s">
        <v>36</v>
      </c>
      <c r="M3" s="9"/>
      <c r="N3" s="9"/>
      <c r="O3" s="11"/>
      <c r="P3" s="9"/>
    </row>
    <row r="4" spans="1:16" s="2" customFormat="1" ht="23" x14ac:dyDescent="0.25">
      <c r="A4" s="18">
        <v>1</v>
      </c>
      <c r="B4" s="16" t="s">
        <v>15</v>
      </c>
      <c r="C4" s="16" t="s">
        <v>16</v>
      </c>
      <c r="D4" s="16" t="s">
        <v>40</v>
      </c>
      <c r="E4" s="16" t="s">
        <v>41</v>
      </c>
      <c r="F4" s="16" t="s">
        <v>42</v>
      </c>
      <c r="G4" s="16"/>
      <c r="H4" s="16">
        <v>84</v>
      </c>
      <c r="I4" s="16">
        <f>H4-9</f>
        <v>75</v>
      </c>
      <c r="J4" s="16">
        <f>K4-20</f>
        <v>70.400000000000006</v>
      </c>
      <c r="K4" s="16">
        <v>90.4</v>
      </c>
      <c r="L4" s="16">
        <f>H4+K4+I4+J4</f>
        <v>319.8</v>
      </c>
      <c r="M4" s="16" t="s">
        <v>43</v>
      </c>
      <c r="N4" s="16" t="s">
        <v>44</v>
      </c>
      <c r="O4" s="17" t="s">
        <v>45</v>
      </c>
    </row>
  </sheetData>
  <mergeCells count="13">
    <mergeCell ref="N2:N3"/>
    <mergeCell ref="O2:O3"/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L2"/>
    <mergeCell ref="M2:M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申请审核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赵普庆</dc:creator>
  <cp:lastModifiedBy>赵普庆</cp:lastModifiedBy>
  <dcterms:created xsi:type="dcterms:W3CDTF">2018-05-07T03:34:45Z</dcterms:created>
  <dcterms:modified xsi:type="dcterms:W3CDTF">2018-05-07T03:48:48Z</dcterms:modified>
</cp:coreProperties>
</file>