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2" windowWidth="22056" windowHeight="8688" activeTab="1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9" i="2" l="1"/>
  <c r="H25" i="2" l="1"/>
  <c r="H24" i="2"/>
  <c r="H23" i="2"/>
  <c r="H22" i="2"/>
  <c r="H21" i="2"/>
  <c r="H20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19" i="1" l="1"/>
  <c r="H20" i="1"/>
  <c r="H24" i="1" l="1"/>
  <c r="H23" i="1"/>
  <c r="H22" i="1"/>
  <c r="H21" i="1" l="1"/>
  <c r="H27" i="1" l="1"/>
  <c r="H26" i="1"/>
  <c r="H25" i="1"/>
  <c r="H17" i="1"/>
  <c r="H16" i="1"/>
  <c r="H15" i="1"/>
  <c r="H14" i="1"/>
  <c r="H13" i="1"/>
  <c r="H18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<sst xmlns="http://schemas.openxmlformats.org/spreadsheetml/2006/main" count="374" uniqueCount="114">
  <si>
    <t>农学院2017年博士入学面试结果</t>
    <phoneticPr fontId="1" type="noConversion"/>
  </si>
  <si>
    <t>作物学</t>
    <phoneticPr fontId="3" type="noConversion"/>
  </si>
  <si>
    <t>冯永忠</t>
    <phoneticPr fontId="3" type="noConversion"/>
  </si>
  <si>
    <t>女</t>
    <phoneticPr fontId="3" type="noConversion"/>
  </si>
  <si>
    <t>全日制</t>
    <phoneticPr fontId="3" type="noConversion"/>
  </si>
  <si>
    <t xml:space="preserve">西北农林科技大学 </t>
    <phoneticPr fontId="3" type="noConversion"/>
  </si>
  <si>
    <t>韩清芳</t>
    <phoneticPr fontId="3" type="noConversion"/>
  </si>
  <si>
    <t>吉万全</t>
    <phoneticPr fontId="3" type="noConversion"/>
  </si>
  <si>
    <t>非全日制</t>
    <phoneticPr fontId="3" type="noConversion"/>
  </si>
  <si>
    <t>陈勤</t>
    <phoneticPr fontId="3" type="noConversion"/>
  </si>
  <si>
    <t>男</t>
    <phoneticPr fontId="3" type="noConversion"/>
  </si>
  <si>
    <t/>
  </si>
  <si>
    <t>赵娟莹</t>
    <phoneticPr fontId="3" type="noConversion"/>
  </si>
  <si>
    <t>贾志宽</t>
    <phoneticPr fontId="3" type="noConversion"/>
  </si>
  <si>
    <t>学科专业</t>
    <phoneticPr fontId="3" type="noConversion"/>
  </si>
  <si>
    <t>导师姓名</t>
    <phoneticPr fontId="3" type="noConversion"/>
  </si>
  <si>
    <t>考生姓名</t>
    <phoneticPr fontId="3" type="noConversion"/>
  </si>
  <si>
    <t>性别</t>
    <phoneticPr fontId="3" type="noConversion"/>
  </si>
  <si>
    <t>复核审查成绩</t>
    <phoneticPr fontId="3" type="noConversion"/>
  </si>
  <si>
    <t>拟录取类别</t>
    <phoneticPr fontId="3" type="noConversion"/>
  </si>
  <si>
    <t>所在单位</t>
    <phoneticPr fontId="3" type="noConversion"/>
  </si>
  <si>
    <t>注册学号
（应届生必填）</t>
    <phoneticPr fontId="3" type="noConversion"/>
  </si>
  <si>
    <t>面试</t>
    <phoneticPr fontId="3" type="noConversion"/>
  </si>
  <si>
    <t>复核审查
总成绩</t>
    <phoneticPr fontId="3" type="noConversion"/>
  </si>
  <si>
    <t>导师打分</t>
    <phoneticPr fontId="3" type="noConversion"/>
  </si>
  <si>
    <t>（非在职生填写档案所在单位；委培生填写委培单位）</t>
    <phoneticPr fontId="3" type="noConversion"/>
  </si>
  <si>
    <t>作物学</t>
    <phoneticPr fontId="3" type="noConversion"/>
  </si>
  <si>
    <t>专业外语</t>
    <phoneticPr fontId="3" type="noConversion"/>
  </si>
  <si>
    <t>是否录取</t>
    <phoneticPr fontId="1" type="noConversion"/>
  </si>
  <si>
    <t>刘俊睿</t>
    <phoneticPr fontId="3" type="noConversion"/>
  </si>
  <si>
    <t>李娜</t>
    <phoneticPr fontId="3" type="noConversion"/>
  </si>
  <si>
    <t>2014050005</t>
    <phoneticPr fontId="3" type="noConversion"/>
  </si>
  <si>
    <t>拟录取</t>
    <phoneticPr fontId="3" type="noConversion"/>
  </si>
  <si>
    <t>许菁</t>
    <phoneticPr fontId="3" type="noConversion"/>
  </si>
  <si>
    <t>山东农业大学农学院</t>
    <phoneticPr fontId="3" type="noConversion"/>
  </si>
  <si>
    <t>2014110178</t>
    <phoneticPr fontId="3" type="noConversion"/>
  </si>
  <si>
    <t>张耀元</t>
    <phoneticPr fontId="3" type="noConversion"/>
  </si>
  <si>
    <t>山西农业大学</t>
    <phoneticPr fontId="3" type="noConversion"/>
  </si>
  <si>
    <t>S20142053</t>
    <phoneticPr fontId="3" type="noConversion"/>
  </si>
  <si>
    <t>宋喜悦</t>
    <phoneticPr fontId="3" type="noConversion"/>
  </si>
  <si>
    <t>叶佳丽</t>
    <phoneticPr fontId="3" type="noConversion"/>
  </si>
  <si>
    <t>陕西省咸阳市杨凌区西北农林科技大学</t>
    <phoneticPr fontId="3" type="noConversion"/>
  </si>
  <si>
    <t>2014050043</t>
    <phoneticPr fontId="3" type="noConversion"/>
  </si>
  <si>
    <t>李万</t>
    <phoneticPr fontId="3" type="noConversion"/>
  </si>
  <si>
    <t>西北农林科技大学(南校区)农学院</t>
    <phoneticPr fontId="3" type="noConversion"/>
  </si>
  <si>
    <t>2014050067</t>
    <phoneticPr fontId="3" type="noConversion"/>
  </si>
  <si>
    <t>陈耀锋</t>
    <phoneticPr fontId="3" type="noConversion"/>
  </si>
  <si>
    <t>吴洪启</t>
    <phoneticPr fontId="3" type="noConversion"/>
  </si>
  <si>
    <t>西北农林科技大学农学院</t>
    <phoneticPr fontId="3" type="noConversion"/>
  </si>
  <si>
    <t>2014050078</t>
    <phoneticPr fontId="3" type="noConversion"/>
  </si>
  <si>
    <t>薛吉全</t>
    <phoneticPr fontId="3" type="noConversion"/>
  </si>
  <si>
    <t>渠建洲</t>
    <phoneticPr fontId="3" type="noConversion"/>
  </si>
  <si>
    <t>西北农林科技大学</t>
    <phoneticPr fontId="3" type="noConversion"/>
  </si>
  <si>
    <t>2014050051</t>
    <phoneticPr fontId="3" type="noConversion"/>
  </si>
  <si>
    <t>胡银岗</t>
    <phoneticPr fontId="3" type="noConversion"/>
  </si>
  <si>
    <t>张博</t>
    <phoneticPr fontId="3" type="noConversion"/>
  </si>
  <si>
    <t>2014050052</t>
    <phoneticPr fontId="3" type="noConversion"/>
  </si>
  <si>
    <t>李海峰</t>
    <phoneticPr fontId="3" type="noConversion"/>
  </si>
  <si>
    <t>苏亚丽</t>
    <phoneticPr fontId="3" type="noConversion"/>
  </si>
  <si>
    <t>2014050026</t>
    <phoneticPr fontId="3" type="noConversion"/>
  </si>
  <si>
    <t>单卫星</t>
    <phoneticPr fontId="3" type="noConversion"/>
  </si>
  <si>
    <t>郑洁</t>
    <phoneticPr fontId="3" type="noConversion"/>
  </si>
  <si>
    <t>山西省人力资源市场</t>
    <phoneticPr fontId="3" type="noConversion"/>
  </si>
  <si>
    <t>S20132183</t>
    <phoneticPr fontId="3" type="noConversion"/>
  </si>
  <si>
    <t>待录取</t>
    <phoneticPr fontId="3" type="noConversion"/>
  </si>
  <si>
    <t>吴强</t>
    <phoneticPr fontId="3" type="noConversion"/>
  </si>
  <si>
    <t>河南农业职业学院</t>
    <phoneticPr fontId="3" type="noConversion"/>
  </si>
  <si>
    <t>许盛宝</t>
    <phoneticPr fontId="3" type="noConversion"/>
  </si>
  <si>
    <t>武炳瑾</t>
    <phoneticPr fontId="3" type="noConversion"/>
  </si>
  <si>
    <t>2014050060</t>
    <phoneticPr fontId="3" type="noConversion"/>
  </si>
  <si>
    <t>冯佰利</t>
    <phoneticPr fontId="3" type="noConversion"/>
  </si>
  <si>
    <t>侯万伟</t>
    <phoneticPr fontId="3" type="noConversion"/>
  </si>
  <si>
    <t>青海省农林科学院</t>
    <phoneticPr fontId="3" type="noConversion"/>
  </si>
  <si>
    <t>李军</t>
    <phoneticPr fontId="3" type="noConversion"/>
  </si>
  <si>
    <t>王浩</t>
    <phoneticPr fontId="3" type="noConversion"/>
  </si>
  <si>
    <t>2014050013</t>
    <phoneticPr fontId="3" type="noConversion"/>
  </si>
  <si>
    <t>闵东红</t>
    <phoneticPr fontId="3" type="noConversion"/>
  </si>
  <si>
    <t>哈尔滨师范大学</t>
    <phoneticPr fontId="3" type="noConversion"/>
  </si>
  <si>
    <t>2014300738</t>
    <phoneticPr fontId="3" type="noConversion"/>
  </si>
  <si>
    <t>王中华</t>
    <phoneticPr fontId="3" type="noConversion"/>
  </si>
  <si>
    <t>强琴琴</t>
    <phoneticPr fontId="3" type="noConversion"/>
  </si>
  <si>
    <t>陕西省榆林市佳县人力资源和社会保障局</t>
    <phoneticPr fontId="3" type="noConversion"/>
  </si>
  <si>
    <t>党根友</t>
    <phoneticPr fontId="3" type="noConversion"/>
  </si>
  <si>
    <t>宁夏农林科学院</t>
    <phoneticPr fontId="3" type="noConversion"/>
  </si>
  <si>
    <t>廖允成</t>
    <phoneticPr fontId="3" type="noConversion"/>
  </si>
  <si>
    <t>黄灵丹</t>
    <phoneticPr fontId="3" type="noConversion"/>
  </si>
  <si>
    <t>宁夏吴忠市人力资源和社会保障局</t>
    <phoneticPr fontId="3" type="noConversion"/>
  </si>
  <si>
    <t>笔试不合格，不予录取</t>
    <phoneticPr fontId="3" type="noConversion"/>
  </si>
  <si>
    <t>刘杰</t>
    <phoneticPr fontId="3" type="noConversion"/>
  </si>
  <si>
    <t>青岛市黄岛区人才交流服务中心公共服务部</t>
    <phoneticPr fontId="3" type="noConversion"/>
  </si>
  <si>
    <t>于恩江</t>
    <phoneticPr fontId="3" type="noConversion"/>
  </si>
  <si>
    <t>贵州省贵州大学农学院</t>
    <phoneticPr fontId="3" type="noConversion"/>
  </si>
  <si>
    <t>2014022047</t>
    <phoneticPr fontId="3" type="noConversion"/>
  </si>
  <si>
    <t>陈新宏</t>
    <phoneticPr fontId="3" type="noConversion"/>
  </si>
  <si>
    <t>教育部留学服务中心</t>
    <phoneticPr fontId="3" type="noConversion"/>
  </si>
  <si>
    <t>133720</t>
    <phoneticPr fontId="3" type="noConversion"/>
  </si>
  <si>
    <t>喻树迅</t>
    <phoneticPr fontId="3" type="noConversion"/>
  </si>
  <si>
    <t>段珊</t>
    <phoneticPr fontId="3" type="noConversion"/>
  </si>
  <si>
    <t>2014050042</t>
    <phoneticPr fontId="3" type="noConversion"/>
  </si>
  <si>
    <t>王成社</t>
    <phoneticPr fontId="3" type="noConversion"/>
  </si>
  <si>
    <t>袁雨豪</t>
    <phoneticPr fontId="3" type="noConversion"/>
  </si>
  <si>
    <t>河南省开封市龙亭区市民之家</t>
    <phoneticPr fontId="3" type="noConversion"/>
  </si>
  <si>
    <t>栗战帅</t>
    <phoneticPr fontId="3" type="noConversion"/>
  </si>
  <si>
    <t>新疆农业大学</t>
    <phoneticPr fontId="3" type="noConversion"/>
  </si>
  <si>
    <t>320142031</t>
    <phoneticPr fontId="3" type="noConversion"/>
  </si>
  <si>
    <t>男</t>
    <phoneticPr fontId="3" type="noConversion"/>
  </si>
  <si>
    <t>递补</t>
    <phoneticPr fontId="3" type="noConversion"/>
  </si>
  <si>
    <t>作物学</t>
    <phoneticPr fontId="3" type="noConversion"/>
  </si>
  <si>
    <t>贾志宽</t>
    <phoneticPr fontId="3" type="noConversion"/>
  </si>
  <si>
    <t>刘东华</t>
    <phoneticPr fontId="3" type="noConversion"/>
  </si>
  <si>
    <t>男</t>
    <phoneticPr fontId="3" type="noConversion"/>
  </si>
  <si>
    <t>全日制</t>
    <phoneticPr fontId="3" type="noConversion"/>
  </si>
  <si>
    <t>西北农林科技大学农学院</t>
    <phoneticPr fontId="3" type="noConversion"/>
  </si>
  <si>
    <t>转博递补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</si>
</sst>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9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0" fillId="0" borderId="0" xfId="0" applyAlignment="1"/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A4" sqref="A1:M1048576"/>
    </sheetView>
  </sheetViews>
  <sheetFormatPr defaultRowHeight="14.4"/>
  <cols>
    <col min="1" max="1" width="3.77734375" customWidth="1"/>
    <col min="2" max="2" width="8" customWidth="1"/>
    <col min="4" max="4" width="5.77734375" customWidth="1"/>
    <col min="5" max="5" width="5.109375" customWidth="1"/>
    <col min="12" max="12" width="14.77734375" customWidth="1"/>
  </cols>
  <sheetData>
    <row r="1" spans="1:13" ht="17.399999999999999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>
      <c r="A2" s="11"/>
      <c r="B2" s="11" t="s">
        <v>14</v>
      </c>
      <c r="C2" s="11" t="s">
        <v>15</v>
      </c>
      <c r="D2" s="11" t="s">
        <v>16</v>
      </c>
      <c r="E2" s="11" t="s">
        <v>17</v>
      </c>
      <c r="F2" s="17" t="s">
        <v>18</v>
      </c>
      <c r="G2" s="18"/>
      <c r="H2" s="19"/>
      <c r="I2" s="1"/>
      <c r="J2" s="11" t="s">
        <v>19</v>
      </c>
      <c r="K2" s="2" t="s">
        <v>20</v>
      </c>
      <c r="L2" s="13" t="s">
        <v>21</v>
      </c>
    </row>
    <row r="3" spans="1:13" ht="54">
      <c r="A3" s="12"/>
      <c r="B3" s="12"/>
      <c r="C3" s="12"/>
      <c r="D3" s="12"/>
      <c r="E3" s="12"/>
      <c r="F3" s="3" t="s">
        <v>27</v>
      </c>
      <c r="G3" s="3" t="s">
        <v>22</v>
      </c>
      <c r="H3" s="3" t="s">
        <v>23</v>
      </c>
      <c r="I3" s="4" t="s">
        <v>24</v>
      </c>
      <c r="J3" s="12"/>
      <c r="K3" s="5" t="s">
        <v>25</v>
      </c>
      <c r="L3" s="14"/>
      <c r="M3" s="7" t="s">
        <v>28</v>
      </c>
    </row>
    <row r="4" spans="1:13" ht="24">
      <c r="A4" s="6">
        <v>1</v>
      </c>
      <c r="B4" s="6" t="s">
        <v>26</v>
      </c>
      <c r="C4" s="6" t="s">
        <v>2</v>
      </c>
      <c r="D4" s="6" t="s">
        <v>30</v>
      </c>
      <c r="E4" s="6" t="s">
        <v>3</v>
      </c>
      <c r="F4" s="6">
        <v>89</v>
      </c>
      <c r="G4" s="6">
        <v>91.14</v>
      </c>
      <c r="H4" s="6">
        <f t="shared" ref="H4:H27" si="0">F4+G4</f>
        <v>180.14</v>
      </c>
      <c r="I4" s="6">
        <v>91</v>
      </c>
      <c r="J4" s="6" t="s">
        <v>4</v>
      </c>
      <c r="K4" s="6" t="s">
        <v>5</v>
      </c>
      <c r="L4" s="6" t="s">
        <v>31</v>
      </c>
      <c r="M4" s="6" t="s">
        <v>32</v>
      </c>
    </row>
    <row r="5" spans="1:13" ht="36">
      <c r="A5" s="6">
        <v>2</v>
      </c>
      <c r="B5" s="6" t="s">
        <v>1</v>
      </c>
      <c r="C5" s="6" t="s">
        <v>6</v>
      </c>
      <c r="D5" s="6" t="s">
        <v>33</v>
      </c>
      <c r="E5" s="6" t="s">
        <v>3</v>
      </c>
      <c r="F5" s="6">
        <v>86</v>
      </c>
      <c r="G5" s="6">
        <v>92.86</v>
      </c>
      <c r="H5" s="6">
        <f t="shared" si="0"/>
        <v>178.86</v>
      </c>
      <c r="I5" s="6">
        <v>91</v>
      </c>
      <c r="J5" s="6" t="s">
        <v>4</v>
      </c>
      <c r="K5" s="6" t="s">
        <v>34</v>
      </c>
      <c r="L5" s="6" t="s">
        <v>35</v>
      </c>
      <c r="M5" s="6" t="s">
        <v>32</v>
      </c>
    </row>
    <row r="6" spans="1:13" ht="24">
      <c r="A6" s="6">
        <v>3</v>
      </c>
      <c r="B6" s="6" t="s">
        <v>1</v>
      </c>
      <c r="C6" s="6" t="s">
        <v>7</v>
      </c>
      <c r="D6" s="6" t="s">
        <v>36</v>
      </c>
      <c r="E6" s="6" t="s">
        <v>3</v>
      </c>
      <c r="F6" s="6">
        <v>86</v>
      </c>
      <c r="G6" s="6">
        <v>90</v>
      </c>
      <c r="H6" s="6">
        <f t="shared" si="0"/>
        <v>176</v>
      </c>
      <c r="I6" s="6">
        <v>90</v>
      </c>
      <c r="J6" s="6" t="s">
        <v>4</v>
      </c>
      <c r="K6" s="6" t="s">
        <v>37</v>
      </c>
      <c r="L6" s="6" t="s">
        <v>38</v>
      </c>
      <c r="M6" s="6" t="s">
        <v>32</v>
      </c>
    </row>
    <row r="7" spans="1:13" ht="60">
      <c r="A7" s="6">
        <v>4</v>
      </c>
      <c r="B7" s="6" t="s">
        <v>1</v>
      </c>
      <c r="C7" s="6" t="s">
        <v>39</v>
      </c>
      <c r="D7" s="6" t="s">
        <v>40</v>
      </c>
      <c r="E7" s="6" t="s">
        <v>3</v>
      </c>
      <c r="F7" s="6">
        <v>81</v>
      </c>
      <c r="G7" s="6">
        <v>89.8</v>
      </c>
      <c r="H7" s="6">
        <f t="shared" si="0"/>
        <v>170.8</v>
      </c>
      <c r="I7" s="6">
        <v>100</v>
      </c>
      <c r="J7" s="6" t="s">
        <v>4</v>
      </c>
      <c r="K7" s="6" t="s">
        <v>41</v>
      </c>
      <c r="L7" s="6" t="s">
        <v>42</v>
      </c>
      <c r="M7" s="6" t="s">
        <v>32</v>
      </c>
    </row>
    <row r="8" spans="1:13" ht="48">
      <c r="A8" s="6">
        <v>5</v>
      </c>
      <c r="B8" s="6" t="s">
        <v>1</v>
      </c>
      <c r="C8" s="6" t="s">
        <v>9</v>
      </c>
      <c r="D8" s="6" t="s">
        <v>43</v>
      </c>
      <c r="E8" s="6" t="s">
        <v>105</v>
      </c>
      <c r="F8" s="6">
        <v>85</v>
      </c>
      <c r="G8" s="6">
        <v>84.8</v>
      </c>
      <c r="H8" s="6">
        <f t="shared" si="0"/>
        <v>169.8</v>
      </c>
      <c r="I8" s="6">
        <v>100</v>
      </c>
      <c r="J8" s="6" t="s">
        <v>4</v>
      </c>
      <c r="K8" s="6" t="s">
        <v>44</v>
      </c>
      <c r="L8" s="6" t="s">
        <v>45</v>
      </c>
      <c r="M8" s="6" t="s">
        <v>32</v>
      </c>
    </row>
    <row r="9" spans="1:13" ht="36">
      <c r="A9" s="6">
        <v>6</v>
      </c>
      <c r="B9" s="6" t="s">
        <v>1</v>
      </c>
      <c r="C9" s="6" t="s">
        <v>46</v>
      </c>
      <c r="D9" s="6" t="s">
        <v>47</v>
      </c>
      <c r="E9" s="6" t="s">
        <v>10</v>
      </c>
      <c r="F9" s="6">
        <v>81</v>
      </c>
      <c r="G9" s="6">
        <v>87.1</v>
      </c>
      <c r="H9" s="6">
        <f t="shared" si="0"/>
        <v>168.1</v>
      </c>
      <c r="I9" s="6">
        <v>100</v>
      </c>
      <c r="J9" s="6" t="s">
        <v>4</v>
      </c>
      <c r="K9" s="6" t="s">
        <v>48</v>
      </c>
      <c r="L9" s="6" t="s">
        <v>49</v>
      </c>
      <c r="M9" s="6" t="s">
        <v>32</v>
      </c>
    </row>
    <row r="10" spans="1:13" ht="24">
      <c r="A10" s="6">
        <v>7</v>
      </c>
      <c r="B10" s="6" t="s">
        <v>1</v>
      </c>
      <c r="C10" s="6" t="s">
        <v>50</v>
      </c>
      <c r="D10" s="6" t="s">
        <v>51</v>
      </c>
      <c r="E10" s="6" t="s">
        <v>10</v>
      </c>
      <c r="F10" s="6">
        <v>74</v>
      </c>
      <c r="G10" s="6">
        <v>89.6</v>
      </c>
      <c r="H10" s="6">
        <f t="shared" si="0"/>
        <v>163.6</v>
      </c>
      <c r="I10" s="6">
        <v>99</v>
      </c>
      <c r="J10" s="6" t="s">
        <v>4</v>
      </c>
      <c r="K10" s="6" t="s">
        <v>52</v>
      </c>
      <c r="L10" s="6" t="s">
        <v>53</v>
      </c>
      <c r="M10" s="6" t="s">
        <v>32</v>
      </c>
    </row>
    <row r="11" spans="1:13" ht="24">
      <c r="A11" s="6">
        <v>8</v>
      </c>
      <c r="B11" s="6" t="s">
        <v>1</v>
      </c>
      <c r="C11" s="6" t="s">
        <v>54</v>
      </c>
      <c r="D11" s="6" t="s">
        <v>55</v>
      </c>
      <c r="E11" s="6" t="s">
        <v>10</v>
      </c>
      <c r="F11" s="6">
        <v>73</v>
      </c>
      <c r="G11" s="6">
        <v>90.29</v>
      </c>
      <c r="H11" s="6">
        <f t="shared" si="0"/>
        <v>163.29000000000002</v>
      </c>
      <c r="I11" s="6">
        <v>95</v>
      </c>
      <c r="J11" s="6" t="s">
        <v>4</v>
      </c>
      <c r="K11" s="6" t="s">
        <v>52</v>
      </c>
      <c r="L11" s="6" t="s">
        <v>56</v>
      </c>
      <c r="M11" s="6" t="s">
        <v>32</v>
      </c>
    </row>
    <row r="12" spans="1:13" ht="24">
      <c r="A12" s="6">
        <v>9</v>
      </c>
      <c r="B12" s="6" t="s">
        <v>1</v>
      </c>
      <c r="C12" s="6" t="s">
        <v>57</v>
      </c>
      <c r="D12" s="6" t="s">
        <v>58</v>
      </c>
      <c r="E12" s="6" t="s">
        <v>3</v>
      </c>
      <c r="F12" s="6">
        <v>74</v>
      </c>
      <c r="G12" s="6">
        <v>89.14</v>
      </c>
      <c r="H12" s="6">
        <f t="shared" si="0"/>
        <v>163.13999999999999</v>
      </c>
      <c r="I12" s="6">
        <v>99</v>
      </c>
      <c r="J12" s="6" t="s">
        <v>4</v>
      </c>
      <c r="K12" s="6" t="s">
        <v>52</v>
      </c>
      <c r="L12" s="6" t="s">
        <v>59</v>
      </c>
      <c r="M12" s="6" t="s">
        <v>32</v>
      </c>
    </row>
    <row r="13" spans="1:13" ht="24">
      <c r="A13" s="6">
        <v>10</v>
      </c>
      <c r="B13" s="6" t="s">
        <v>1</v>
      </c>
      <c r="C13" s="6" t="s">
        <v>54</v>
      </c>
      <c r="D13" s="6" t="s">
        <v>65</v>
      </c>
      <c r="E13" s="6" t="s">
        <v>10</v>
      </c>
      <c r="F13" s="6">
        <v>71</v>
      </c>
      <c r="G13" s="6">
        <v>87.43</v>
      </c>
      <c r="H13" s="6">
        <f t="shared" si="0"/>
        <v>158.43</v>
      </c>
      <c r="I13" s="6">
        <v>94</v>
      </c>
      <c r="J13" s="6" t="s">
        <v>4</v>
      </c>
      <c r="K13" s="6" t="s">
        <v>66</v>
      </c>
      <c r="L13" s="6" t="s">
        <v>11</v>
      </c>
      <c r="M13" s="6" t="s">
        <v>32</v>
      </c>
    </row>
    <row r="14" spans="1:13" ht="24">
      <c r="A14" s="6">
        <v>11</v>
      </c>
      <c r="B14" s="6" t="s">
        <v>1</v>
      </c>
      <c r="C14" s="6" t="s">
        <v>67</v>
      </c>
      <c r="D14" s="6" t="s">
        <v>68</v>
      </c>
      <c r="E14" s="6" t="s">
        <v>3</v>
      </c>
      <c r="F14" s="6">
        <v>66</v>
      </c>
      <c r="G14" s="6">
        <v>86.6</v>
      </c>
      <c r="H14" s="6">
        <f t="shared" si="0"/>
        <v>152.6</v>
      </c>
      <c r="I14" s="6">
        <v>96</v>
      </c>
      <c r="J14" s="6" t="s">
        <v>4</v>
      </c>
      <c r="K14" s="6" t="s">
        <v>52</v>
      </c>
      <c r="L14" s="6" t="s">
        <v>69</v>
      </c>
      <c r="M14" s="6" t="s">
        <v>32</v>
      </c>
    </row>
    <row r="15" spans="1:13" ht="24">
      <c r="A15" s="6">
        <v>12</v>
      </c>
      <c r="B15" s="6" t="s">
        <v>1</v>
      </c>
      <c r="C15" s="6" t="s">
        <v>70</v>
      </c>
      <c r="D15" s="6" t="s">
        <v>71</v>
      </c>
      <c r="E15" s="6" t="s">
        <v>10</v>
      </c>
      <c r="F15" s="6">
        <v>60</v>
      </c>
      <c r="G15" s="6">
        <v>92</v>
      </c>
      <c r="H15" s="6">
        <f t="shared" si="0"/>
        <v>152</v>
      </c>
      <c r="I15" s="6">
        <v>92</v>
      </c>
      <c r="J15" s="6" t="s">
        <v>8</v>
      </c>
      <c r="K15" s="6" t="s">
        <v>72</v>
      </c>
      <c r="L15" s="6" t="s">
        <v>11</v>
      </c>
      <c r="M15" s="6" t="s">
        <v>64</v>
      </c>
    </row>
    <row r="16" spans="1:13" ht="24">
      <c r="A16" s="6">
        <v>13</v>
      </c>
      <c r="B16" s="6" t="s">
        <v>1</v>
      </c>
      <c r="C16" s="6" t="s">
        <v>73</v>
      </c>
      <c r="D16" s="6" t="s">
        <v>74</v>
      </c>
      <c r="E16" s="6" t="s">
        <v>10</v>
      </c>
      <c r="F16" s="6">
        <v>60</v>
      </c>
      <c r="G16" s="6">
        <v>91</v>
      </c>
      <c r="H16" s="6">
        <f t="shared" si="0"/>
        <v>151</v>
      </c>
      <c r="I16" s="6">
        <v>98</v>
      </c>
      <c r="J16" s="6" t="s">
        <v>4</v>
      </c>
      <c r="K16" s="6" t="s">
        <v>52</v>
      </c>
      <c r="L16" s="6" t="s">
        <v>75</v>
      </c>
      <c r="M16" s="6" t="s">
        <v>32</v>
      </c>
    </row>
    <row r="17" spans="1:13" ht="24">
      <c r="A17" s="6">
        <v>14</v>
      </c>
      <c r="B17" s="6" t="s">
        <v>1</v>
      </c>
      <c r="C17" s="6" t="s">
        <v>76</v>
      </c>
      <c r="D17" s="6" t="s">
        <v>12</v>
      </c>
      <c r="E17" s="6" t="s">
        <v>3</v>
      </c>
      <c r="F17" s="6">
        <v>61</v>
      </c>
      <c r="G17" s="6">
        <v>89.4</v>
      </c>
      <c r="H17" s="6">
        <f t="shared" si="0"/>
        <v>150.4</v>
      </c>
      <c r="I17" s="6">
        <v>95</v>
      </c>
      <c r="J17" s="6" t="s">
        <v>4</v>
      </c>
      <c r="K17" s="6" t="s">
        <v>77</v>
      </c>
      <c r="L17" s="6" t="s">
        <v>78</v>
      </c>
      <c r="M17" s="6" t="s">
        <v>32</v>
      </c>
    </row>
    <row r="18" spans="1:13" ht="36">
      <c r="A18" s="6">
        <v>15</v>
      </c>
      <c r="B18" s="6" t="s">
        <v>1</v>
      </c>
      <c r="C18" s="6" t="s">
        <v>60</v>
      </c>
      <c r="D18" s="6" t="s">
        <v>61</v>
      </c>
      <c r="E18" s="6" t="s">
        <v>3</v>
      </c>
      <c r="F18" s="6">
        <v>72</v>
      </c>
      <c r="G18" s="6">
        <v>90.4</v>
      </c>
      <c r="H18" s="6">
        <f t="shared" si="0"/>
        <v>162.4</v>
      </c>
      <c r="I18" s="6">
        <v>92</v>
      </c>
      <c r="J18" s="6" t="s">
        <v>4</v>
      </c>
      <c r="K18" s="6" t="s">
        <v>62</v>
      </c>
      <c r="L18" s="6" t="s">
        <v>63</v>
      </c>
      <c r="M18" s="6" t="s">
        <v>32</v>
      </c>
    </row>
    <row r="19" spans="1:13" ht="60">
      <c r="A19" s="6">
        <v>16</v>
      </c>
      <c r="B19" s="6" t="s">
        <v>1</v>
      </c>
      <c r="C19" s="6" t="s">
        <v>79</v>
      </c>
      <c r="D19" s="6" t="s">
        <v>80</v>
      </c>
      <c r="E19" s="6" t="s">
        <v>3</v>
      </c>
      <c r="F19" s="6">
        <v>83</v>
      </c>
      <c r="G19" s="6">
        <v>86.86</v>
      </c>
      <c r="H19" s="6">
        <f>F19+G19</f>
        <v>169.86</v>
      </c>
      <c r="I19" s="6"/>
      <c r="J19" s="6" t="s">
        <v>8</v>
      </c>
      <c r="K19" s="6" t="s">
        <v>81</v>
      </c>
      <c r="L19" s="6"/>
      <c r="M19" s="6" t="s">
        <v>106</v>
      </c>
    </row>
    <row r="20" spans="1:13" ht="24">
      <c r="A20" s="6">
        <v>17</v>
      </c>
      <c r="B20" s="6" t="s">
        <v>1</v>
      </c>
      <c r="C20" s="6" t="s">
        <v>70</v>
      </c>
      <c r="D20" s="6" t="s">
        <v>82</v>
      </c>
      <c r="E20" s="6" t="s">
        <v>10</v>
      </c>
      <c r="F20" s="6">
        <v>76</v>
      </c>
      <c r="G20" s="6">
        <v>91.86</v>
      </c>
      <c r="H20" s="6">
        <f>F20+G20</f>
        <v>167.86</v>
      </c>
      <c r="I20" s="6">
        <v>98</v>
      </c>
      <c r="J20" s="6" t="s">
        <v>8</v>
      </c>
      <c r="K20" s="6" t="s">
        <v>83</v>
      </c>
      <c r="L20" s="6" t="s">
        <v>11</v>
      </c>
      <c r="M20" s="6" t="s">
        <v>106</v>
      </c>
    </row>
    <row r="21" spans="1:13" ht="36">
      <c r="A21" s="6">
        <v>18</v>
      </c>
      <c r="B21" s="6" t="s">
        <v>1</v>
      </c>
      <c r="C21" s="6" t="s">
        <v>93</v>
      </c>
      <c r="D21" s="6" t="s">
        <v>29</v>
      </c>
      <c r="E21" s="6" t="s">
        <v>3</v>
      </c>
      <c r="F21" s="6">
        <v>83</v>
      </c>
      <c r="G21" s="6">
        <v>88</v>
      </c>
      <c r="H21" s="6">
        <f t="shared" si="0"/>
        <v>171</v>
      </c>
      <c r="I21" s="6">
        <v>100</v>
      </c>
      <c r="J21" s="6" t="s">
        <v>4</v>
      </c>
      <c r="K21" s="6" t="s">
        <v>94</v>
      </c>
      <c r="L21" s="6" t="s">
        <v>95</v>
      </c>
      <c r="M21" s="6" t="s">
        <v>106</v>
      </c>
    </row>
    <row r="22" spans="1:13" ht="36">
      <c r="A22" s="6">
        <v>19</v>
      </c>
      <c r="B22" s="6" t="s">
        <v>1</v>
      </c>
      <c r="C22" s="6" t="s">
        <v>96</v>
      </c>
      <c r="D22" s="6" t="s">
        <v>97</v>
      </c>
      <c r="E22" s="6" t="s">
        <v>3</v>
      </c>
      <c r="F22" s="6">
        <v>73</v>
      </c>
      <c r="G22" s="6">
        <v>88.2</v>
      </c>
      <c r="H22" s="6">
        <f t="shared" si="0"/>
        <v>161.19999999999999</v>
      </c>
      <c r="I22" s="6"/>
      <c r="J22" s="6" t="s">
        <v>4</v>
      </c>
      <c r="K22" s="6" t="s">
        <v>48</v>
      </c>
      <c r="L22" s="6" t="s">
        <v>98</v>
      </c>
      <c r="M22" s="6" t="s">
        <v>106</v>
      </c>
    </row>
    <row r="23" spans="1:13" ht="48">
      <c r="A23" s="6">
        <v>20</v>
      </c>
      <c r="B23" s="6" t="s">
        <v>1</v>
      </c>
      <c r="C23" s="6" t="s">
        <v>99</v>
      </c>
      <c r="D23" s="6" t="s">
        <v>100</v>
      </c>
      <c r="E23" s="6" t="s">
        <v>3</v>
      </c>
      <c r="F23" s="6">
        <v>60</v>
      </c>
      <c r="G23" s="6">
        <v>88.6</v>
      </c>
      <c r="H23" s="6">
        <f t="shared" si="0"/>
        <v>148.6</v>
      </c>
      <c r="I23" s="6">
        <v>91</v>
      </c>
      <c r="J23" s="6" t="s">
        <v>4</v>
      </c>
      <c r="K23" s="6" t="s">
        <v>101</v>
      </c>
      <c r="L23" s="6" t="s">
        <v>11</v>
      </c>
      <c r="M23" s="6" t="s">
        <v>106</v>
      </c>
    </row>
    <row r="24" spans="1:13" ht="24">
      <c r="A24" s="6">
        <v>21</v>
      </c>
      <c r="B24" s="6" t="s">
        <v>1</v>
      </c>
      <c r="C24" s="6" t="s">
        <v>96</v>
      </c>
      <c r="D24" s="6" t="s">
        <v>102</v>
      </c>
      <c r="E24" s="6" t="s">
        <v>10</v>
      </c>
      <c r="F24" s="6">
        <v>61</v>
      </c>
      <c r="G24" s="6">
        <v>82.3</v>
      </c>
      <c r="H24" s="6">
        <f t="shared" si="0"/>
        <v>143.30000000000001</v>
      </c>
      <c r="I24" s="6"/>
      <c r="J24" s="6" t="s">
        <v>4</v>
      </c>
      <c r="K24" s="6" t="s">
        <v>103</v>
      </c>
      <c r="L24" s="6" t="s">
        <v>104</v>
      </c>
      <c r="M24" s="6" t="s">
        <v>106</v>
      </c>
    </row>
    <row r="25" spans="1:13" ht="48">
      <c r="A25" s="6">
        <v>22</v>
      </c>
      <c r="B25" s="6" t="s">
        <v>1</v>
      </c>
      <c r="C25" s="6" t="s">
        <v>84</v>
      </c>
      <c r="D25" s="6" t="s">
        <v>85</v>
      </c>
      <c r="E25" s="6" t="s">
        <v>3</v>
      </c>
      <c r="F25" s="6">
        <v>54</v>
      </c>
      <c r="G25" s="6">
        <v>90.43</v>
      </c>
      <c r="H25" s="6">
        <f t="shared" si="0"/>
        <v>144.43</v>
      </c>
      <c r="I25" s="6"/>
      <c r="J25" s="6" t="s">
        <v>8</v>
      </c>
      <c r="K25" s="6" t="s">
        <v>86</v>
      </c>
      <c r="L25" s="6" t="s">
        <v>11</v>
      </c>
      <c r="M25" s="6" t="s">
        <v>87</v>
      </c>
    </row>
    <row r="26" spans="1:13" ht="60">
      <c r="A26" s="6">
        <v>23</v>
      </c>
      <c r="B26" s="6" t="s">
        <v>1</v>
      </c>
      <c r="C26" s="6" t="s">
        <v>73</v>
      </c>
      <c r="D26" s="6" t="s">
        <v>88</v>
      </c>
      <c r="E26" s="6" t="s">
        <v>10</v>
      </c>
      <c r="F26" s="6">
        <v>56</v>
      </c>
      <c r="G26" s="6">
        <v>88.29</v>
      </c>
      <c r="H26" s="6">
        <f t="shared" si="0"/>
        <v>144.29000000000002</v>
      </c>
      <c r="I26" s="6">
        <v>95</v>
      </c>
      <c r="J26" s="6" t="s">
        <v>4</v>
      </c>
      <c r="K26" s="6" t="s">
        <v>89</v>
      </c>
      <c r="L26" s="6" t="s">
        <v>11</v>
      </c>
      <c r="M26" s="6" t="s">
        <v>87</v>
      </c>
    </row>
    <row r="27" spans="1:13" ht="36">
      <c r="A27" s="6">
        <v>24</v>
      </c>
      <c r="B27" s="6" t="s">
        <v>1</v>
      </c>
      <c r="C27" s="6" t="s">
        <v>13</v>
      </c>
      <c r="D27" s="6" t="s">
        <v>90</v>
      </c>
      <c r="E27" s="6" t="s">
        <v>10</v>
      </c>
      <c r="F27" s="6">
        <v>54</v>
      </c>
      <c r="G27" s="6">
        <v>88.57</v>
      </c>
      <c r="H27" s="6">
        <f t="shared" si="0"/>
        <v>142.57</v>
      </c>
      <c r="I27" s="6">
        <v>86</v>
      </c>
      <c r="J27" s="6" t="s">
        <v>4</v>
      </c>
      <c r="K27" s="6" t="s">
        <v>91</v>
      </c>
      <c r="L27" s="6" t="s">
        <v>92</v>
      </c>
      <c r="M27" s="6" t="s">
        <v>87</v>
      </c>
    </row>
  </sheetData>
  <mergeCells count="9">
    <mergeCell ref="J2:J3"/>
    <mergeCell ref="L2:L3"/>
    <mergeCell ref="A1:M1"/>
    <mergeCell ref="A2:A3"/>
    <mergeCell ref="B2:B3"/>
    <mergeCell ref="C2:C3"/>
    <mergeCell ref="D2:D3"/>
    <mergeCell ref="E2:E3"/>
    <mergeCell ref="F2:H2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"/>
  <sheetViews>
    <sheetView tabSelected="1" workbookViewId="0">
      <selection activeCell="B19" sqref="B19:L19"/>
    </sheetView>
  </sheetViews>
  <sheetFormatPr defaultRowHeight="14.4"/>
  <cols>
    <col min="1" max="1" width="3.77734375" customWidth="1"/>
    <col min="2" max="2" width="8" customWidth="1"/>
    <col min="4" max="4" width="5.77734375" customWidth="1"/>
    <col min="5" max="5" width="5.109375" customWidth="1"/>
    <col min="7" max="7" width="7.44140625" customWidth="1"/>
    <col min="9" max="9" width="6.6640625" customWidth="1"/>
    <col min="10" max="10" width="7.88671875" customWidth="1"/>
  </cols>
  <sheetData>
    <row r="1" spans="1:12" ht="17.399999999999999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14.4" customHeight="1">
      <c r="A2" s="11"/>
      <c r="B2" s="11" t="s">
        <v>14</v>
      </c>
      <c r="C2" s="11" t="s">
        <v>15</v>
      </c>
      <c r="D2" s="11" t="s">
        <v>16</v>
      </c>
      <c r="E2" s="11" t="s">
        <v>17</v>
      </c>
      <c r="F2" s="17" t="s">
        <v>18</v>
      </c>
      <c r="G2" s="18"/>
      <c r="H2" s="19"/>
      <c r="I2" s="10"/>
      <c r="J2" s="11" t="s">
        <v>19</v>
      </c>
      <c r="K2" s="8" t="s">
        <v>20</v>
      </c>
    </row>
    <row r="3" spans="1:12" ht="54">
      <c r="A3" s="12"/>
      <c r="B3" s="12"/>
      <c r="C3" s="12"/>
      <c r="D3" s="12"/>
      <c r="E3" s="12"/>
      <c r="F3" s="3" t="s">
        <v>27</v>
      </c>
      <c r="G3" s="3" t="s">
        <v>22</v>
      </c>
      <c r="H3" s="3" t="s">
        <v>23</v>
      </c>
      <c r="I3" s="9" t="s">
        <v>24</v>
      </c>
      <c r="J3" s="12"/>
      <c r="K3" s="5" t="s">
        <v>25</v>
      </c>
      <c r="L3" s="7" t="s">
        <v>28</v>
      </c>
    </row>
    <row r="4" spans="1:12" ht="24">
      <c r="A4" s="6">
        <v>1</v>
      </c>
      <c r="B4" s="6" t="s">
        <v>26</v>
      </c>
      <c r="C4" s="6" t="s">
        <v>2</v>
      </c>
      <c r="D4" s="6" t="s">
        <v>30</v>
      </c>
      <c r="E4" s="6" t="s">
        <v>3</v>
      </c>
      <c r="F4" s="6">
        <v>89</v>
      </c>
      <c r="G4" s="6">
        <v>91.14</v>
      </c>
      <c r="H4" s="6">
        <f t="shared" ref="H4:H25" si="0">F4+G4</f>
        <v>180.14</v>
      </c>
      <c r="I4" s="6">
        <v>91</v>
      </c>
      <c r="J4" s="6" t="s">
        <v>4</v>
      </c>
      <c r="K4" s="6" t="s">
        <v>5</v>
      </c>
      <c r="L4" s="6" t="s">
        <v>32</v>
      </c>
    </row>
    <row r="5" spans="1:12" ht="36">
      <c r="A5" s="6">
        <v>2</v>
      </c>
      <c r="B5" s="6" t="s">
        <v>1</v>
      </c>
      <c r="C5" s="6" t="s">
        <v>6</v>
      </c>
      <c r="D5" s="6" t="s">
        <v>33</v>
      </c>
      <c r="E5" s="6" t="s">
        <v>3</v>
      </c>
      <c r="F5" s="6">
        <v>86</v>
      </c>
      <c r="G5" s="6">
        <v>92.86</v>
      </c>
      <c r="H5" s="6">
        <f t="shared" si="0"/>
        <v>178.86</v>
      </c>
      <c r="I5" s="6">
        <v>91</v>
      </c>
      <c r="J5" s="6" t="s">
        <v>4</v>
      </c>
      <c r="K5" s="6" t="s">
        <v>34</v>
      </c>
      <c r="L5" s="6" t="s">
        <v>32</v>
      </c>
    </row>
    <row r="6" spans="1:12" ht="24">
      <c r="A6" s="6">
        <v>3</v>
      </c>
      <c r="B6" s="6" t="s">
        <v>1</v>
      </c>
      <c r="C6" s="6" t="s">
        <v>7</v>
      </c>
      <c r="D6" s="6" t="s">
        <v>36</v>
      </c>
      <c r="E6" s="6" t="s">
        <v>3</v>
      </c>
      <c r="F6" s="6">
        <v>86</v>
      </c>
      <c r="G6" s="6">
        <v>90</v>
      </c>
      <c r="H6" s="6">
        <f t="shared" si="0"/>
        <v>176</v>
      </c>
      <c r="I6" s="6">
        <v>90</v>
      </c>
      <c r="J6" s="6" t="s">
        <v>4</v>
      </c>
      <c r="K6" s="6" t="s">
        <v>37</v>
      </c>
      <c r="L6" s="6" t="s">
        <v>32</v>
      </c>
    </row>
    <row r="7" spans="1:12" ht="60">
      <c r="A7" s="6">
        <v>4</v>
      </c>
      <c r="B7" s="6" t="s">
        <v>1</v>
      </c>
      <c r="C7" s="6" t="s">
        <v>39</v>
      </c>
      <c r="D7" s="6" t="s">
        <v>40</v>
      </c>
      <c r="E7" s="6" t="s">
        <v>3</v>
      </c>
      <c r="F7" s="6">
        <v>81</v>
      </c>
      <c r="G7" s="6">
        <v>89.8</v>
      </c>
      <c r="H7" s="6">
        <f t="shared" si="0"/>
        <v>170.8</v>
      </c>
      <c r="I7" s="6">
        <v>100</v>
      </c>
      <c r="J7" s="6" t="s">
        <v>4</v>
      </c>
      <c r="K7" s="6" t="s">
        <v>41</v>
      </c>
      <c r="L7" s="6" t="s">
        <v>32</v>
      </c>
    </row>
    <row r="8" spans="1:12" ht="48">
      <c r="A8" s="6">
        <v>5</v>
      </c>
      <c r="B8" s="6" t="s">
        <v>1</v>
      </c>
      <c r="C8" s="6" t="s">
        <v>9</v>
      </c>
      <c r="D8" s="6" t="s">
        <v>43</v>
      </c>
      <c r="E8" s="6" t="s">
        <v>105</v>
      </c>
      <c r="F8" s="6">
        <v>85</v>
      </c>
      <c r="G8" s="6">
        <v>84.8</v>
      </c>
      <c r="H8" s="6">
        <f t="shared" si="0"/>
        <v>169.8</v>
      </c>
      <c r="I8" s="6">
        <v>100</v>
      </c>
      <c r="J8" s="6" t="s">
        <v>4</v>
      </c>
      <c r="K8" s="6" t="s">
        <v>44</v>
      </c>
      <c r="L8" s="6" t="s">
        <v>32</v>
      </c>
    </row>
    <row r="9" spans="1:12" ht="36">
      <c r="A9" s="6">
        <v>6</v>
      </c>
      <c r="B9" s="6" t="s">
        <v>1</v>
      </c>
      <c r="C9" s="6" t="s">
        <v>46</v>
      </c>
      <c r="D9" s="6" t="s">
        <v>47</v>
      </c>
      <c r="E9" s="6" t="s">
        <v>10</v>
      </c>
      <c r="F9" s="6">
        <v>81</v>
      </c>
      <c r="G9" s="6">
        <v>87.1</v>
      </c>
      <c r="H9" s="6">
        <f t="shared" si="0"/>
        <v>168.1</v>
      </c>
      <c r="I9" s="6">
        <v>100</v>
      </c>
      <c r="J9" s="6" t="s">
        <v>4</v>
      </c>
      <c r="K9" s="6" t="s">
        <v>48</v>
      </c>
      <c r="L9" s="6" t="s">
        <v>32</v>
      </c>
    </row>
    <row r="10" spans="1:12" ht="24">
      <c r="A10" s="6">
        <v>7</v>
      </c>
      <c r="B10" s="6" t="s">
        <v>1</v>
      </c>
      <c r="C10" s="6" t="s">
        <v>50</v>
      </c>
      <c r="D10" s="6" t="s">
        <v>51</v>
      </c>
      <c r="E10" s="6" t="s">
        <v>10</v>
      </c>
      <c r="F10" s="6">
        <v>74</v>
      </c>
      <c r="G10" s="6">
        <v>89.6</v>
      </c>
      <c r="H10" s="6">
        <f t="shared" si="0"/>
        <v>163.6</v>
      </c>
      <c r="I10" s="6">
        <v>99</v>
      </c>
      <c r="J10" s="6" t="s">
        <v>4</v>
      </c>
      <c r="K10" s="6" t="s">
        <v>52</v>
      </c>
      <c r="L10" s="6" t="s">
        <v>32</v>
      </c>
    </row>
    <row r="11" spans="1:12" ht="24">
      <c r="A11" s="6">
        <v>8</v>
      </c>
      <c r="B11" s="6" t="s">
        <v>1</v>
      </c>
      <c r="C11" s="6" t="s">
        <v>54</v>
      </c>
      <c r="D11" s="6" t="s">
        <v>55</v>
      </c>
      <c r="E11" s="6" t="s">
        <v>10</v>
      </c>
      <c r="F11" s="6">
        <v>73</v>
      </c>
      <c r="G11" s="6">
        <v>90.29</v>
      </c>
      <c r="H11" s="6">
        <f t="shared" si="0"/>
        <v>163.29000000000002</v>
      </c>
      <c r="I11" s="6">
        <v>95</v>
      </c>
      <c r="J11" s="6" t="s">
        <v>4</v>
      </c>
      <c r="K11" s="6" t="s">
        <v>52</v>
      </c>
      <c r="L11" s="6" t="s">
        <v>32</v>
      </c>
    </row>
    <row r="12" spans="1:12" ht="24">
      <c r="A12" s="6">
        <v>9</v>
      </c>
      <c r="B12" s="6" t="s">
        <v>1</v>
      </c>
      <c r="C12" s="6" t="s">
        <v>57</v>
      </c>
      <c r="D12" s="6" t="s">
        <v>58</v>
      </c>
      <c r="E12" s="6" t="s">
        <v>3</v>
      </c>
      <c r="F12" s="6">
        <v>74</v>
      </c>
      <c r="G12" s="6">
        <v>89.14</v>
      </c>
      <c r="H12" s="6">
        <f t="shared" si="0"/>
        <v>163.13999999999999</v>
      </c>
      <c r="I12" s="6">
        <v>99</v>
      </c>
      <c r="J12" s="6" t="s">
        <v>4</v>
      </c>
      <c r="K12" s="6" t="s">
        <v>52</v>
      </c>
      <c r="L12" s="6" t="s">
        <v>32</v>
      </c>
    </row>
    <row r="13" spans="1:12" ht="24">
      <c r="A13" s="6">
        <v>10</v>
      </c>
      <c r="B13" s="6" t="s">
        <v>1</v>
      </c>
      <c r="C13" s="6" t="s">
        <v>54</v>
      </c>
      <c r="D13" s="6" t="s">
        <v>65</v>
      </c>
      <c r="E13" s="6" t="s">
        <v>10</v>
      </c>
      <c r="F13" s="6">
        <v>71</v>
      </c>
      <c r="G13" s="6">
        <v>87.43</v>
      </c>
      <c r="H13" s="6">
        <f t="shared" si="0"/>
        <v>158.43</v>
      </c>
      <c r="I13" s="6">
        <v>94</v>
      </c>
      <c r="J13" s="6" t="s">
        <v>4</v>
      </c>
      <c r="K13" s="6" t="s">
        <v>66</v>
      </c>
      <c r="L13" s="6" t="s">
        <v>32</v>
      </c>
    </row>
    <row r="14" spans="1:12" ht="24">
      <c r="A14" s="6">
        <v>11</v>
      </c>
      <c r="B14" s="6" t="s">
        <v>1</v>
      </c>
      <c r="C14" s="6" t="s">
        <v>67</v>
      </c>
      <c r="D14" s="6" t="s">
        <v>68</v>
      </c>
      <c r="E14" s="6" t="s">
        <v>3</v>
      </c>
      <c r="F14" s="6">
        <v>66</v>
      </c>
      <c r="G14" s="6">
        <v>86.6</v>
      </c>
      <c r="H14" s="6">
        <f t="shared" si="0"/>
        <v>152.6</v>
      </c>
      <c r="I14" s="6">
        <v>96</v>
      </c>
      <c r="J14" s="6" t="s">
        <v>4</v>
      </c>
      <c r="K14" s="6" t="s">
        <v>52</v>
      </c>
      <c r="L14" s="6" t="s">
        <v>32</v>
      </c>
    </row>
    <row r="15" spans="1:12" ht="24">
      <c r="A15" s="6">
        <v>12</v>
      </c>
      <c r="B15" s="6" t="s">
        <v>1</v>
      </c>
      <c r="C15" s="6" t="s">
        <v>70</v>
      </c>
      <c r="D15" s="6" t="s">
        <v>71</v>
      </c>
      <c r="E15" s="6" t="s">
        <v>10</v>
      </c>
      <c r="F15" s="6">
        <v>60</v>
      </c>
      <c r="G15" s="6">
        <v>92</v>
      </c>
      <c r="H15" s="6">
        <f t="shared" si="0"/>
        <v>152</v>
      </c>
      <c r="I15" s="6">
        <v>92</v>
      </c>
      <c r="J15" s="6" t="s">
        <v>8</v>
      </c>
      <c r="K15" s="6" t="s">
        <v>72</v>
      </c>
      <c r="L15" s="6" t="s">
        <v>64</v>
      </c>
    </row>
    <row r="16" spans="1:12" ht="24">
      <c r="A16" s="6">
        <v>13</v>
      </c>
      <c r="B16" s="6" t="s">
        <v>1</v>
      </c>
      <c r="C16" s="6" t="s">
        <v>73</v>
      </c>
      <c r="D16" s="6" t="s">
        <v>74</v>
      </c>
      <c r="E16" s="6" t="s">
        <v>10</v>
      </c>
      <c r="F16" s="6">
        <v>60</v>
      </c>
      <c r="G16" s="6">
        <v>91</v>
      </c>
      <c r="H16" s="6">
        <f t="shared" si="0"/>
        <v>151</v>
      </c>
      <c r="I16" s="6">
        <v>98</v>
      </c>
      <c r="J16" s="6" t="s">
        <v>4</v>
      </c>
      <c r="K16" s="6" t="s">
        <v>52</v>
      </c>
      <c r="L16" s="6" t="s">
        <v>32</v>
      </c>
    </row>
    <row r="17" spans="1:27" ht="24">
      <c r="A17" s="6">
        <v>14</v>
      </c>
      <c r="B17" s="6" t="s">
        <v>1</v>
      </c>
      <c r="C17" s="6" t="s">
        <v>76</v>
      </c>
      <c r="D17" s="6" t="s">
        <v>12</v>
      </c>
      <c r="E17" s="6" t="s">
        <v>3</v>
      </c>
      <c r="F17" s="6">
        <v>61</v>
      </c>
      <c r="G17" s="6">
        <v>89.4</v>
      </c>
      <c r="H17" s="6">
        <f t="shared" si="0"/>
        <v>150.4</v>
      </c>
      <c r="I17" s="6">
        <v>95</v>
      </c>
      <c r="J17" s="6" t="s">
        <v>4</v>
      </c>
      <c r="K17" s="6" t="s">
        <v>77</v>
      </c>
      <c r="L17" s="6" t="s">
        <v>32</v>
      </c>
    </row>
    <row r="18" spans="1:27" ht="36">
      <c r="A18" s="6">
        <v>15</v>
      </c>
      <c r="B18" s="6" t="s">
        <v>1</v>
      </c>
      <c r="C18" s="6" t="s">
        <v>60</v>
      </c>
      <c r="D18" s="6" t="s">
        <v>61</v>
      </c>
      <c r="E18" s="6" t="s">
        <v>3</v>
      </c>
      <c r="F18" s="6">
        <v>72</v>
      </c>
      <c r="G18" s="6">
        <v>90.4</v>
      </c>
      <c r="H18" s="6">
        <f t="shared" si="0"/>
        <v>162.4</v>
      </c>
      <c r="I18" s="6">
        <v>92</v>
      </c>
      <c r="J18" s="6" t="s">
        <v>4</v>
      </c>
      <c r="K18" s="6" t="s">
        <v>62</v>
      </c>
      <c r="L18" s="6" t="s">
        <v>32</v>
      </c>
      <c r="V18" s="21"/>
      <c r="W18" s="21"/>
      <c r="X18" s="21"/>
      <c r="Y18" s="21"/>
      <c r="Z18" s="21"/>
      <c r="AA18" s="20">
        <v>2015050048</v>
      </c>
    </row>
    <row r="19" spans="1:27" ht="36">
      <c r="A19" s="6">
        <v>16</v>
      </c>
      <c r="B19" s="6" t="s">
        <v>107</v>
      </c>
      <c r="C19" s="6" t="s">
        <v>108</v>
      </c>
      <c r="D19" s="6" t="s">
        <v>109</v>
      </c>
      <c r="E19" s="6" t="s">
        <v>110</v>
      </c>
      <c r="F19" s="6">
        <v>85</v>
      </c>
      <c r="G19" s="6">
        <v>81</v>
      </c>
      <c r="H19" s="6">
        <f t="shared" si="0"/>
        <v>166</v>
      </c>
      <c r="I19" s="6">
        <v>92</v>
      </c>
      <c r="J19" s="6" t="s">
        <v>111</v>
      </c>
      <c r="K19" s="6" t="s">
        <v>112</v>
      </c>
      <c r="L19" s="6" t="s">
        <v>113</v>
      </c>
      <c r="M19" s="22"/>
      <c r="N19" s="22"/>
      <c r="O19" s="23"/>
      <c r="P19" s="21"/>
      <c r="Q19" s="22"/>
      <c r="R19" s="22"/>
      <c r="S19" s="21"/>
      <c r="T19" s="21"/>
      <c r="U19" s="21"/>
      <c r="V19" s="21"/>
      <c r="W19" s="21"/>
      <c r="X19" s="21"/>
      <c r="Y19" s="21"/>
      <c r="Z19" s="21"/>
      <c r="AA19" s="22"/>
    </row>
    <row r="20" spans="1:27" ht="60">
      <c r="A20" s="6">
        <v>17</v>
      </c>
      <c r="B20" s="6" t="s">
        <v>1</v>
      </c>
      <c r="C20" s="6" t="s">
        <v>79</v>
      </c>
      <c r="D20" s="6" t="s">
        <v>80</v>
      </c>
      <c r="E20" s="6" t="s">
        <v>3</v>
      </c>
      <c r="F20" s="6">
        <v>83</v>
      </c>
      <c r="G20" s="6">
        <v>86.86</v>
      </c>
      <c r="H20" s="6">
        <f>F20+G20</f>
        <v>169.86</v>
      </c>
      <c r="I20" s="6"/>
      <c r="J20" s="6" t="s">
        <v>8</v>
      </c>
      <c r="K20" s="6" t="s">
        <v>81</v>
      </c>
      <c r="L20" s="6" t="s">
        <v>106</v>
      </c>
    </row>
    <row r="21" spans="1:27" ht="24">
      <c r="A21" s="6">
        <v>18</v>
      </c>
      <c r="B21" s="6" t="s">
        <v>1</v>
      </c>
      <c r="C21" s="6" t="s">
        <v>70</v>
      </c>
      <c r="D21" s="6" t="s">
        <v>82</v>
      </c>
      <c r="E21" s="6" t="s">
        <v>10</v>
      </c>
      <c r="F21" s="6">
        <v>76</v>
      </c>
      <c r="G21" s="6">
        <v>91.86</v>
      </c>
      <c r="H21" s="6">
        <f>F21+G21</f>
        <v>167.86</v>
      </c>
      <c r="I21" s="6">
        <v>98</v>
      </c>
      <c r="J21" s="6" t="s">
        <v>8</v>
      </c>
      <c r="K21" s="6" t="s">
        <v>83</v>
      </c>
      <c r="L21" s="6" t="s">
        <v>106</v>
      </c>
    </row>
    <row r="22" spans="1:27" ht="36">
      <c r="A22" s="6">
        <v>19</v>
      </c>
      <c r="B22" s="6" t="s">
        <v>1</v>
      </c>
      <c r="C22" s="6" t="s">
        <v>93</v>
      </c>
      <c r="D22" s="6" t="s">
        <v>29</v>
      </c>
      <c r="E22" s="6" t="s">
        <v>3</v>
      </c>
      <c r="F22" s="6">
        <v>83</v>
      </c>
      <c r="G22" s="6">
        <v>88</v>
      </c>
      <c r="H22" s="6">
        <f t="shared" si="0"/>
        <v>171</v>
      </c>
      <c r="I22" s="6">
        <v>100</v>
      </c>
      <c r="J22" s="6" t="s">
        <v>4</v>
      </c>
      <c r="K22" s="6" t="s">
        <v>94</v>
      </c>
      <c r="L22" s="6" t="s">
        <v>106</v>
      </c>
    </row>
    <row r="23" spans="1:27" ht="36">
      <c r="A23" s="6">
        <v>20</v>
      </c>
      <c r="B23" s="6" t="s">
        <v>1</v>
      </c>
      <c r="C23" s="6" t="s">
        <v>96</v>
      </c>
      <c r="D23" s="6" t="s">
        <v>97</v>
      </c>
      <c r="E23" s="6" t="s">
        <v>3</v>
      </c>
      <c r="F23" s="6">
        <v>73</v>
      </c>
      <c r="G23" s="6">
        <v>88.2</v>
      </c>
      <c r="H23" s="6">
        <f t="shared" si="0"/>
        <v>161.19999999999999</v>
      </c>
      <c r="I23" s="6"/>
      <c r="J23" s="6" t="s">
        <v>4</v>
      </c>
      <c r="K23" s="6" t="s">
        <v>48</v>
      </c>
      <c r="L23" s="6" t="s">
        <v>106</v>
      </c>
    </row>
    <row r="24" spans="1:27" ht="48">
      <c r="A24" s="6">
        <v>21</v>
      </c>
      <c r="B24" s="6" t="s">
        <v>1</v>
      </c>
      <c r="C24" s="6" t="s">
        <v>99</v>
      </c>
      <c r="D24" s="6" t="s">
        <v>100</v>
      </c>
      <c r="E24" s="6" t="s">
        <v>3</v>
      </c>
      <c r="F24" s="6">
        <v>60</v>
      </c>
      <c r="G24" s="6">
        <v>88.6</v>
      </c>
      <c r="H24" s="6">
        <f t="shared" si="0"/>
        <v>148.6</v>
      </c>
      <c r="I24" s="6">
        <v>91</v>
      </c>
      <c r="J24" s="6" t="s">
        <v>4</v>
      </c>
      <c r="K24" s="6" t="s">
        <v>101</v>
      </c>
      <c r="L24" s="6" t="s">
        <v>106</v>
      </c>
    </row>
    <row r="25" spans="1:27" ht="24">
      <c r="A25" s="6">
        <v>22</v>
      </c>
      <c r="B25" s="6" t="s">
        <v>1</v>
      </c>
      <c r="C25" s="6" t="s">
        <v>96</v>
      </c>
      <c r="D25" s="6" t="s">
        <v>102</v>
      </c>
      <c r="E25" s="6" t="s">
        <v>10</v>
      </c>
      <c r="F25" s="6">
        <v>61</v>
      </c>
      <c r="G25" s="6">
        <v>82.3</v>
      </c>
      <c r="H25" s="6">
        <f t="shared" si="0"/>
        <v>143.30000000000001</v>
      </c>
      <c r="I25" s="6"/>
      <c r="J25" s="6" t="s">
        <v>4</v>
      </c>
      <c r="K25" s="6" t="s">
        <v>103</v>
      </c>
      <c r="L25" s="6" t="s">
        <v>106</v>
      </c>
    </row>
  </sheetData>
  <mergeCells count="8">
    <mergeCell ref="A1:L1"/>
    <mergeCell ref="A2:A3"/>
    <mergeCell ref="B2:B3"/>
    <mergeCell ref="C2:C3"/>
    <mergeCell ref="D2:D3"/>
    <mergeCell ref="E2:E3"/>
    <mergeCell ref="F2:H2"/>
    <mergeCell ref="J2:J3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赵普庆</dc:creator>
  <cp:lastModifiedBy>赵普庆</cp:lastModifiedBy>
  <cp:lastPrinted>2017-03-17T08:22:38Z</cp:lastPrinted>
  <dcterms:created xsi:type="dcterms:W3CDTF">2017-03-16T01:58:41Z</dcterms:created>
  <dcterms:modified xsi:type="dcterms:W3CDTF">2017-03-17T09:54:13Z</dcterms:modified>
</cp:coreProperties>
</file>